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a9f213b70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41761d0ec4db42b6"/>
    <x:sheet xmlns:r="http://schemas.openxmlformats.org/officeDocument/2006/relationships" name="接入检查" sheetId="2" r:id="R3aef764a70424a36"/>
    <x:sheet xmlns:r="http://schemas.openxmlformats.org/officeDocument/2006/relationships" name="A-B测试" sheetId="3" r:id="Rd356b602ae974007"/>
    <x:sheet xmlns:r="http://schemas.openxmlformats.org/officeDocument/2006/relationships" name="事件词典" sheetId="4" r:id="R1d05a9c0a65d41df"/>
    <x:sheet xmlns:r="http://schemas.openxmlformats.org/officeDocument/2006/relationships" name="归因对账" sheetId="5" r:id="Rcf6a7d610c7a47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$#,##0.00"/>
  </x:numFmts>
  <x:fonts count="8">
    <x:font>
      <x:sz val="11"/>
      <x:name val="Carlito"/>
    </x:font>
    <x:font>
      <x:b/>
      <x:sz val="15"/>
      <x:color rgb="FFFFFFFF"/>
      <x:name val="Microsoft YaHei"/>
    </x:font>
    <x:font>
      <x:sz val="9"/>
      <x:color rgb="FF6B7480"/>
      <x:name val="Microsoft YaHei"/>
    </x:font>
    <x:font>
      <x:b/>
      <x:sz val="10"/>
      <x:color rgb="FF1F2933"/>
      <x:name val="Microsoft YaHei"/>
    </x:font>
    <x:font>
      <x:sz val="10"/>
      <x:color rgb="FF3F4852"/>
      <x:name val="Microsoft YaHei"/>
    </x:font>
    <x:font>
      <x:b/>
      <x:sz val="10"/>
      <x:color rgb="FFFFFFFF"/>
      <x:name val="Microsoft YaHei"/>
    </x:font>
    <x:font>
      <x:sz val="9.5"/>
      <x:color rgb="FF3F4852"/>
      <x:name val="Microsoft YaHei"/>
    </x:font>
    <x:font>
      <x:b/>
      <x:sz val="9.5"/>
      <x:color rgb="FF1F2933"/>
      <x:name val="Microsoft YaHei"/>
    </x:font>
  </x:fonts>
  <x:fills count="6">
    <x:fill>
      <x:patternFill patternType="none"/>
    </x:fill>
    <x:fill>
      <x:patternFill patternType="gray125"/>
    </x:fill>
    <x:fill>
      <x:patternFill patternType="solid">
        <x:fgColor rgb="FF249C6D"/>
      </x:patternFill>
    </x:fill>
    <x:fill>
      <x:patternFill patternType="solid">
        <x:fgColor rgb="FFF5F7F8"/>
      </x:patternFill>
    </x:fill>
    <x:fill>
      <x:patternFill patternType="solid">
        <x:fgColor rgb="FFFFF2CC"/>
      </x:patternFill>
    </x:fill>
    <x:fill>
      <x:patternFill patternType="solid">
        <x:fgColor rgb="FFDDEFE5"/>
      </x:patternFill>
    </x:fill>
  </x:fills>
  <x:borders count="3">
    <x:border>
      <x:left/>
      <x:right/>
      <x:top/>
      <x:bottom/>
      <x:diagonal/>
    </x:border>
    <x:border>
      <x:left style="thin">
        <x:color rgb="FFDDE2E7"/>
      </x:left>
      <x:right style="thin">
        <x:color rgb="FFDDE2E7"/>
      </x:right>
      <x:top style="thin">
        <x:color rgb="FFDDE2E7"/>
      </x:top>
      <x:bottom style="thin">
        <x:color rgb="FFDDE2E7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1" fontId="6" fillId="0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201" fontId="7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5c65e15a84276" /><Relationship Type="http://schemas.openxmlformats.org/officeDocument/2006/relationships/theme" Target="/xl/theme/theme1.xml" Id="R5165aedffa444f62" /><Relationship Type="http://schemas.openxmlformats.org/officeDocument/2006/relationships/sharedStrings" Target="/xl/sharedStrings.xml" Id="R916404402d4b4e0c" /><Relationship Type="http://schemas.openxmlformats.org/officeDocument/2006/relationships/worksheet" Target="/xl/worksheets/sheet1.xml" Id="R41761d0ec4db42b6" /><Relationship Type="http://schemas.openxmlformats.org/officeDocument/2006/relationships/worksheet" Target="/xl/worksheets/sheet2.xml" Id="R3aef764a70424a36" /><Relationship Type="http://schemas.openxmlformats.org/officeDocument/2006/relationships/worksheet" Target="/xl/worksheets/sheet3.xml" Id="Rd356b602ae974007" /><Relationship Type="http://schemas.openxmlformats.org/officeDocument/2006/relationships/worksheet" Target="/xl/worksheets/sheet4.xml" Id="R1d05a9c0a65d41df" /><Relationship Type="http://schemas.openxmlformats.org/officeDocument/2006/relationships/worksheet" Target="/xl/worksheets/sheet5.xml" Id="Rcf6a7d610c7a47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5" hidden="0" customWidth="1"/>
    <x:col min="2" max="2" width="45" hidden="0" customWidth="1"/>
    <x:col min="3" max="3" width="22.5" hidden="0" customWidth="1"/>
    <x:col min="4" max="4" width="27.5" hidden="0" customWidth="1"/>
    <x:col min="5" max="5" width="15" hidden="0" customWidth="1"/>
    <x:col min="6" max="6" width="15" hidden="0" customWidth="1"/>
  </x:cols>
  <x:sheetData>
    <x:row r="1" ht="31.5" customHeight="1">
      <x:c r="A1" s="4" t="str">
        <x:v>Adjust事件词典 + 多渠道归因对账表</x:v>
      </x:c>
      <x:c r="B1" s="4"/>
      <x:c r="C1" s="4"/>
      <x:c r="D1" s="4"/>
      <x:c r="E1" s="4"/>
      <x:c r="F1" s="4"/>
    </x:row>
    <x:row r="2" ht="21" customHeight="1">
      <x:c r="A2" s="9" t="str">
        <x:v>火焰广告传媒 · 海外广告变现与流量运营 · APP定制 · 网站系统定制</x:v>
      </x:c>
      <x:c r="B2" s="9"/>
      <x:c r="C2" s="9"/>
      <x:c r="D2" s="9"/>
      <x:c r="E2" s="9"/>
      <x:c r="F2" s="9"/>
    </x:row>
    <x:row r="4" ht="31.5" customHeight="1">
      <x:c r="A4" s="13" t="str">
        <x:v>关联文章</x:v>
      </x:c>
      <x:c r="B4" s="17" t="str">
        <x:v>Adjust深度拆解：MMP归因、SKAN与核心市场适配</x:v>
      </x:c>
    </x:row>
    <x:row r="5" ht="31.5" customHeight="1">
      <x:c r="A5" s="13" t="str">
        <x:v>公众号关键词</x:v>
      </x:c>
      <x:c r="B5" s="17" t="str">
        <x:v>adjust</x:v>
      </x:c>
    </x:row>
    <x:row r="6" ht="31.5" customHeight="1">
      <x:c r="A6" s="13" t="str">
        <x:v>资源版本</x:v>
      </x:c>
      <x:c r="B6" s="17" t="str">
        <x:v>2026-10-23</x:v>
      </x:c>
    </x:row>
    <x:row r="7" ht="31.5" customHeight="1">
      <x:c r="A7" s="13" t="str">
        <x:v>适用对象</x:v>
      </x:c>
      <x:c r="B7" s="17" t="str">
        <x:v>广告变现、增长、产品、数据、技术接入团队</x:v>
      </x:c>
    </x:row>
    <x:row r="8" ht="31.5" customHeight="1">
      <x:c r="A8" s="13" t="str">
        <x:v>资料内容</x:v>
      </x:c>
      <x:c r="B8" s="17" t="str">
        <x:v>Adjust事件词典 + 多渠道归因对账表</x:v>
      </x:c>
    </x:row>
    <x:row r="9" ht="31.5" customHeight="1">
      <x:c r="A9" s="13" t="str">
        <x:v>使用步骤</x:v>
      </x:c>
      <x:c r="B9" s="17" t="str">
        <x:v>1. 在“接入检查”标记状态；2. 在“A-B测试”登记实验；3. 在“事件词典与归因对账”填写黄色输入区并查看绿色结果；4. 按备注完成负责人和风险确认。</x:v>
      </x:c>
    </x:row>
    <x:row r="10" ht="31.5" customHeight="1">
      <x:c r="A10" s="13" t="str">
        <x:v>颜色说明</x:v>
      </x:c>
      <x:c r="B10" s="17" t="str">
        <x:v>黄色=需要填写的输入；绿色=公式计算结果；浅红=风险或缺失项；灰色=说明文字。</x:v>
      </x:c>
    </x:row>
    <x:row r="11" ht="31.5" customHeight="1">
      <x:c r="A11" s="13" t="str">
        <x:v>能力说明</x:v>
      </x:c>
      <x:c r="B11" s="17" t="str">
        <x:v>支持Bidding、Waterfall与混合策略；支持多平台A/B测试、流量分桶、收益复盘。</x:v>
      </x:c>
    </x:row>
    <x:row r="12" ht="31.5" customHeight="1">
      <x:c r="A12" s="13" t="str">
        <x:v>免责声明</x:v>
      </x:c>
      <x:c r="B12" s="17" t="str">
        <x:v>模板用于内部评估与接入管理，不构成收益承诺、法律或合规意见。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6.5" hidden="0" customWidth="1"/>
    <x:col min="2" max="2" width="12.5" hidden="0" customWidth="1"/>
    <x:col min="3" max="3" width="30" hidden="0" customWidth="1"/>
    <x:col min="4" max="4" width="40" hidden="0" customWidth="1"/>
    <x:col min="5" max="5" width="12.5" hidden="0" customWidth="1"/>
    <x:col min="6" max="6" width="13.75" hidden="0" customWidth="1"/>
    <x:col min="7" max="7" width="27.5" hidden="0" customWidth="1"/>
  </x:cols>
  <x:sheetData>
    <x:row r="1" ht="31.5" customHeight="1">
      <x:c r="A1" s="4" t="str">
        <x:v>Adjust事件词典 + 多渠道归因对账表 · 接入检查表</x:v>
      </x:c>
      <x:c r="B1" s="4"/>
      <x:c r="C1" s="4"/>
      <x:c r="D1" s="4"/>
      <x:c r="E1" s="4"/>
      <x:c r="F1" s="4"/>
      <x:c r="G1" s="4"/>
    </x:row>
    <x:row r="2" ht="21" customHeight="1">
      <x:c r="A2" s="9" t="str">
        <x:v>逐项确认状态。状态建议填写：待确认 / 通过 / 不通过 / 不适用。</x:v>
      </x:c>
      <x:c r="B2" s="9"/>
      <x:c r="C2" s="9"/>
      <x:c r="D2" s="9"/>
      <x:c r="E2" s="9"/>
      <x:c r="F2" s="9"/>
      <x:c r="G2" s="9"/>
    </x:row>
    <x:row r="4" ht="25.5" customHeight="1">
      <x:c r="A4" s="22" t="str">
        <x:v>序号</x:v>
      </x:c>
      <x:c r="B4" s="22" t="str">
        <x:v>分类</x:v>
      </x:c>
      <x:c r="C4" s="22" t="str">
        <x:v>检查项</x:v>
      </x:c>
      <x:c r="D4" s="22" t="str">
        <x:v>判定标准</x:v>
      </x:c>
      <x:c r="E4" s="22" t="str">
        <x:v>状态</x:v>
      </x:c>
      <x:c r="F4" s="22" t="str">
        <x:v>负责人</x:v>
      </x:c>
      <x:c r="G4" s="22" t="str">
        <x:v>备注</x:v>
      </x:c>
    </x:row>
    <x:row r="5" ht="30" customHeight="1">
      <x:c r="A5" s="27" t="n">
        <x:v>1</x:v>
      </x:c>
      <x:c r="B5" s="26" t="str">
        <x:v>Token</x:v>
      </x:c>
      <x:c r="C5" s="26" t="str">
        <x:v>测试/生产App Token</x:v>
      </x:c>
      <x:c r="D5" s="26" t="str">
        <x:v>环境严格分离，无串用</x:v>
      </x:c>
      <x:c r="E5" s="28" t="str">
        <x:v>待确认</x:v>
      </x:c>
      <x:c r="F5" s="26" t="str"/>
      <x:c r="G5" s="26" t="str"/>
    </x:row>
    <x:row r="6" ht="30" customHeight="1">
      <x:c r="A6" s="27" t="n">
        <x:v>2</x:v>
      </x:c>
      <x:c r="B6" s="26" t="str">
        <x:v>事件</x:v>
      </x:c>
      <x:c r="C6" s="26" t="str">
        <x:v>事件词典</x:v>
      </x:c>
      <x:c r="D6" s="26" t="str">
        <x:v>安装、注册、关键行为、付费、退款、留存统一</x:v>
      </x:c>
      <x:c r="E6" s="28" t="str">
        <x:v>待确认</x:v>
      </x:c>
      <x:c r="F6" s="26" t="str"/>
      <x:c r="G6" s="26" t="str"/>
    </x:row>
    <x:row r="7" ht="30" customHeight="1">
      <x:c r="A7" s="27" t="n">
        <x:v>3</x:v>
      </x:c>
      <x:c r="B7" s="26" t="str">
        <x:v>深链</x:v>
      </x:c>
      <x:c r="C7" s="26" t="str">
        <x:v>Universal/App Links</x:v>
      </x:c>
      <x:c r="D7" s="26" t="str">
        <x:v>深链、延迟深链和回退路径可用</x:v>
      </x:c>
      <x:c r="E7" s="28" t="str">
        <x:v>待确认</x:v>
      </x:c>
      <x:c r="F7" s="26" t="str"/>
      <x:c r="G7" s="26" t="str"/>
    </x:row>
    <x:row r="8" ht="30" customHeight="1">
      <x:c r="A8" s="27" t="n">
        <x:v>4</x:v>
      </x:c>
      <x:c r="B8" s="26" t="str">
        <x:v>回传</x:v>
      </x:c>
      <x:c r="C8" s="26" t="str">
        <x:v>服务器回传</x:v>
      </x:c>
      <x:c r="D8" s="26" t="str">
        <x:v>Partner回调、重试、去重、延迟可监控</x:v>
      </x:c>
      <x:c r="E8" s="28" t="str">
        <x:v>待确认</x:v>
      </x:c>
      <x:c r="F8" s="26" t="str"/>
      <x:c r="G8" s="26" t="str"/>
    </x:row>
    <x:row r="9" ht="30" customHeight="1">
      <x:c r="A9" s="27" t="n">
        <x:v>5</x:v>
      </x:c>
      <x:c r="B9" s="26" t="str">
        <x:v>SKAN</x:v>
      </x:c>
      <x:c r="C9" s="26" t="str">
        <x:v>SKAN配置</x:v>
      </x:c>
      <x:c r="D9" s="26" t="str">
        <x:v>转化值、窗口和隐私阈值确认</x:v>
      </x:c>
      <x:c r="E9" s="28" t="str">
        <x:v>待确认</x:v>
      </x:c>
      <x:c r="F9" s="26" t="str"/>
      <x:c r="G9" s="26" t="str"/>
    </x:row>
    <x:row r="10" ht="30" customHeight="1">
      <x:c r="A10" s="27" t="n">
        <x:v>6</x:v>
      </x:c>
      <x:c r="B10" s="26" t="str">
        <x:v>反作弊</x:v>
      </x:c>
      <x:c r="C10" s="26" t="str">
        <x:v>异常识别</x:v>
      </x:c>
      <x:c r="D10" s="26" t="str">
        <x:v>异常安装、点击、事件可被处理</x:v>
      </x:c>
      <x:c r="E10" s="28" t="str">
        <x:v>待确认</x:v>
      </x:c>
      <x:c r="F10" s="26" t="str"/>
      <x:c r="G10" s="26" t="str"/>
    </x:row>
    <x:row r="11" ht="30" customHeight="1">
      <x:c r="A11" s="27" t="n">
        <x:v>7</x:v>
      </x:c>
      <x:c r="B11" s="26" t="str">
        <x:v>隐私</x:v>
      </x:c>
      <x:c r="C11" s="26" t="str">
        <x:v>同意与保留</x:v>
      </x:c>
      <x:c r="D11" s="26" t="str">
        <x:v>同意记录、用途、保留和删除完整</x:v>
      </x:c>
      <x:c r="E11" s="28" t="str">
        <x:v>待确认</x:v>
      </x:c>
      <x:c r="F11" s="26" t="str"/>
      <x:c r="G11" s="26" t="str"/>
    </x:row>
    <x:row r="12" ht="30" customHeight="1">
      <x:c r="A12" s="27" t="n">
        <x:v>8</x:v>
      </x:c>
      <x:c r="B12" s="26" t="str">
        <x:v>测试</x:v>
      </x:c>
      <x:c r="C12" s="26" t="str">
        <x:v>测试环境</x:v>
      </x:c>
      <x:c r="D12" s="26" t="str">
        <x:v>测试设备、事件和回传通过</x:v>
      </x:c>
      <x:c r="E12" s="28" t="str">
        <x:v>待确认</x:v>
      </x:c>
      <x:c r="F12" s="26" t="str"/>
      <x:c r="G12" s="26" t="str"/>
    </x:row>
    <x:row r="13" ht="30" customHeight="1">
      <x:c r="A13" s="27" t="n">
        <x:v>9</x:v>
      </x:c>
      <x:c r="B13" s="26" t="str">
        <x:v>归因</x:v>
      </x:c>
      <x:c r="C13" s="26" t="str">
        <x:v>多渠道口径</x:v>
      </x:c>
      <x:c r="D13" s="26" t="str">
        <x:v>MMP、广告平台和BI口径可解释</x:v>
      </x:c>
      <x:c r="E13" s="28" t="str">
        <x:v>待确认</x:v>
      </x:c>
      <x:c r="F13" s="26" t="str"/>
      <x:c r="G13" s="26" t="str"/>
    </x:row>
    <x:row r="14" ht="30" customHeight="1">
      <x:c r="A14" s="27" t="n">
        <x:v>10</x:v>
      </x:c>
      <x:c r="B14" s="26" t="str">
        <x:v>财务</x:v>
      </x:c>
      <x:c r="C14" s="26" t="str">
        <x:v>收入对账</x:v>
      </x:c>
      <x:c r="D14" s="26" t="str">
        <x:v>支付、退款、广告收入与MMP一致</x:v>
      </x:c>
      <x:c r="E14" s="28" t="str">
        <x:v>待确认</x:v>
      </x:c>
      <x:c r="F14" s="26" t="str"/>
      <x:c r="G14" s="26" t="str"/>
    </x:row>
    <x:row r="15" ht="30" customHeight="1">
      <x:c r="A15" s="27" t="n">
        <x:v>11</x:v>
      </x:c>
      <x:c r="B15" s="26" t="str">
        <x:v>BI</x:v>
      </x:c>
      <x:c r="C15" s="26" t="str">
        <x:v>数据仓库</x:v>
      </x:c>
      <x:c r="D15" s="26" t="str">
        <x:v>事件进入BI并可追溯</x:v>
      </x:c>
      <x:c r="E15" s="28" t="str">
        <x:v>待确认</x:v>
      </x:c>
      <x:c r="F15" s="26" t="str"/>
      <x:c r="G15" s="26" t="str"/>
    </x:row>
    <x:row r="16" ht="30" customHeight="1">
      <x:c r="A16" s="27" t="n">
        <x:v>12</x:v>
      </x:c>
      <x:c r="B16" s="26" t="str">
        <x:v>监控</x:v>
      </x:c>
      <x:c r="C16" s="26" t="str">
        <x:v>发布后监控</x:v>
      </x:c>
      <x:c r="D16" s="26" t="str">
        <x:v>事件丢失、延迟和重复可报警</x:v>
      </x:c>
      <x:c r="E16" s="28" t="str">
        <x:v>待确认</x:v>
      </x:c>
      <x:c r="F16" s="26" t="str"/>
      <x:c r="G16" s="26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.630000114440918" hidden="0" customWidth="1"/>
    <x:col min="2" max="2" width="30" hidden="0" customWidth="1"/>
    <x:col min="3" max="3" width="20" hidden="0" customWidth="1"/>
    <x:col min="4" max="4" width="20" hidden="0" customWidth="1"/>
    <x:col min="5" max="5" width="11.25" hidden="0" customWidth="1"/>
    <x:col min="6" max="6" width="22.5" hidden="0" customWidth="1"/>
    <x:col min="7" max="7" width="15" hidden="0" customWidth="1"/>
    <x:col min="8" max="8" width="18.75" hidden="0" customWidth="1"/>
    <x:col min="9" max="9" width="12.5" hidden="0" customWidth="1"/>
    <x:col min="10" max="10" width="12.5" hidden="0" customWidth="1"/>
    <x:col min="11" max="11" width="22.5" hidden="0" customWidth="1"/>
  </x:cols>
  <x:sheetData>
    <x:row r="1" ht="31.5" customHeight="1">
      <x:c r="A1" s="4" t="str">
        <x:v>Adjust事件词典 + 多渠道归因对账表 · A/B测试登记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9" t="str">
        <x:v>用于登记Bidding、Waterfall、平台、版位、底价、素材和SKAN等对比实验。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 ht="25.5" customHeight="1">
      <x:c r="A4" s="22" t="str">
        <x:v>测试编号</x:v>
      </x:c>
      <x:c r="B4" s="22" t="str">
        <x:v>测试假设</x:v>
      </x:c>
      <x:c r="C4" s="22" t="str">
        <x:v>A组配置</x:v>
      </x:c>
      <x:c r="D4" s="22" t="str">
        <x:v>B组配置</x:v>
      </x:c>
      <x:c r="E4" s="22" t="str">
        <x:v>流量分桶</x:v>
      </x:c>
      <x:c r="F4" s="22" t="str">
        <x:v>市场/版位</x:v>
      </x:c>
      <x:c r="G4" s="22" t="str">
        <x:v>主指标</x:v>
      </x:c>
      <x:c r="H4" s="22" t="str">
        <x:v>护栏指标</x:v>
      </x:c>
      <x:c r="I4" s="22" t="str">
        <x:v>开始日期</x:v>
      </x:c>
      <x:c r="J4" s="22" t="str">
        <x:v>结束日期</x:v>
      </x:c>
      <x:c r="K4" s="22" t="str">
        <x:v>结论</x:v>
      </x:c>
    </x:row>
    <x:row r="5" ht="30" customHeight="1">
      <x:c r="A5" s="26" t="str"/>
      <x:c r="B5" s="26" t="str"/>
      <x:c r="C5" s="26" t="str"/>
      <x:c r="D5" s="26" t="str"/>
      <x:c r="E5" s="28" t="str"/>
      <x:c r="F5" s="26" t="str"/>
      <x:c r="G5" s="26" t="str"/>
      <x:c r="H5" s="26" t="str"/>
      <x:c r="I5" s="28" t="str"/>
      <x:c r="J5" s="28" t="str"/>
      <x:c r="K5" s="26" t="str"/>
    </x:row>
    <x:row r="6" ht="30" customHeight="1">
      <x:c r="A6" s="26" t="str"/>
      <x:c r="B6" s="26" t="str"/>
      <x:c r="C6" s="26" t="str"/>
      <x:c r="D6" s="26" t="str"/>
      <x:c r="E6" s="28" t="str"/>
      <x:c r="F6" s="26" t="str"/>
      <x:c r="G6" s="26" t="str"/>
      <x:c r="H6" s="26" t="str"/>
      <x:c r="I6" s="28" t="str"/>
      <x:c r="J6" s="28" t="str"/>
      <x:c r="K6" s="26" t="str"/>
    </x:row>
    <x:row r="7" ht="30" customHeight="1">
      <x:c r="A7" s="26" t="str"/>
      <x:c r="B7" s="26" t="str"/>
      <x:c r="C7" s="26" t="str"/>
      <x:c r="D7" s="26" t="str"/>
      <x:c r="E7" s="28" t="str"/>
      <x:c r="F7" s="26" t="str"/>
      <x:c r="G7" s="26" t="str"/>
      <x:c r="H7" s="26" t="str"/>
      <x:c r="I7" s="28" t="str"/>
      <x:c r="J7" s="28" t="str"/>
      <x:c r="K7" s="26" t="str"/>
    </x:row>
    <x:row r="8" ht="30" customHeight="1">
      <x:c r="A8" s="26" t="str"/>
      <x:c r="B8" s="26" t="str"/>
      <x:c r="C8" s="26" t="str"/>
      <x:c r="D8" s="26" t="str"/>
      <x:c r="E8" s="28" t="str"/>
      <x:c r="F8" s="26" t="str"/>
      <x:c r="G8" s="26" t="str"/>
      <x:c r="H8" s="26" t="str"/>
      <x:c r="I8" s="28" t="str"/>
      <x:c r="J8" s="28" t="str"/>
      <x:c r="K8" s="26" t="str"/>
    </x:row>
    <x:row r="9" ht="30" customHeight="1">
      <x:c r="A9" s="26" t="str"/>
      <x:c r="B9" s="26" t="str"/>
      <x:c r="C9" s="26" t="str"/>
      <x:c r="D9" s="26" t="str"/>
      <x:c r="E9" s="28" t="str"/>
      <x:c r="F9" s="26" t="str"/>
      <x:c r="G9" s="26" t="str"/>
      <x:c r="H9" s="26" t="str"/>
      <x:c r="I9" s="28" t="str"/>
      <x:c r="J9" s="28" t="str"/>
      <x:c r="K9" s="26" t="str"/>
    </x:row>
    <x:row r="10" ht="30" customHeight="1">
      <x:c r="A10" s="26" t="str"/>
      <x:c r="B10" s="26" t="str"/>
      <x:c r="C10" s="26" t="str"/>
      <x:c r="D10" s="26" t="str"/>
      <x:c r="E10" s="28" t="str"/>
      <x:c r="F10" s="26" t="str"/>
      <x:c r="G10" s="26" t="str"/>
      <x:c r="H10" s="26" t="str"/>
      <x:c r="I10" s="28" t="str"/>
      <x:c r="J10" s="28" t="str"/>
      <x:c r="K10" s="26" t="str"/>
    </x:row>
    <x:row r="11" ht="30" customHeight="1">
      <x:c r="A11" s="26" t="str"/>
      <x:c r="B11" s="26" t="str"/>
      <x:c r="C11" s="26" t="str"/>
      <x:c r="D11" s="26" t="str"/>
      <x:c r="E11" s="28" t="str"/>
      <x:c r="F11" s="26" t="str"/>
      <x:c r="G11" s="26" t="str"/>
      <x:c r="H11" s="26" t="str"/>
      <x:c r="I11" s="28" t="str"/>
      <x:c r="J11" s="28" t="str"/>
      <x:c r="K11" s="26" t="str"/>
    </x:row>
    <x:row r="12" ht="30" customHeight="1">
      <x:c r="A12" s="26" t="str"/>
      <x:c r="B12" s="26" t="str"/>
      <x:c r="C12" s="26" t="str"/>
      <x:c r="D12" s="26" t="str"/>
      <x:c r="E12" s="28" t="str"/>
      <x:c r="F12" s="26" t="str"/>
      <x:c r="G12" s="26" t="str"/>
      <x:c r="H12" s="26" t="str"/>
      <x:c r="I12" s="28" t="str"/>
      <x:c r="J12" s="28" t="str"/>
      <x:c r="K12" s="2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.75" hidden="0" customWidth="1"/>
    <x:col min="2" max="2" width="21.25" hidden="0" customWidth="1"/>
    <x:col min="3" max="3" width="30" hidden="0" customWidth="1"/>
    <x:col min="4" max="4" width="12.5" hidden="0" customWidth="1"/>
    <x:col min="5" max="5" width="12.5" hidden="0" customWidth="1"/>
    <x:col min="6" max="6" width="15" hidden="0" customWidth="1"/>
    <x:col min="7" max="7" width="13.75" hidden="0" customWidth="1"/>
    <x:col min="8" max="8" width="12.5" hidden="0" customWidth="1"/>
    <x:col min="9" max="9" width="27.5" hidden="0" customWidth="1"/>
  </x:cols>
  <x:sheetData>
    <x:row r="1" ht="31.5" customHeight="1">
      <x:c r="A1" s="4" t="str">
        <x:v>Adjust事件词典 + 多渠道归因对账表 · 事件词典</x:v>
      </x:c>
      <x:c r="B1" s="4"/>
      <x:c r="C1" s="4"/>
      <x:c r="D1" s="4"/>
      <x:c r="E1" s="4"/>
      <x:c r="F1" s="4"/>
      <x:c r="G1" s="4"/>
      <x:c r="H1" s="4"/>
      <x:c r="I1" s="4"/>
    </x:row>
    <x:row r="2" ht="21" customHeight="1">
      <x:c r="A2" s="9" t="str">
        <x:v>用于统一Adjust、广告平台、BI与支付数据口径。黄色为可编辑配置。</x:v>
      </x:c>
      <x:c r="B2" s="9"/>
      <x:c r="C2" s="9"/>
      <x:c r="D2" s="9"/>
      <x:c r="E2" s="9"/>
      <x:c r="F2" s="9"/>
      <x:c r="G2" s="9"/>
      <x:c r="H2" s="9"/>
      <x:c r="I2" s="9"/>
    </x:row>
    <x:row r="4" ht="25.5" customHeight="1">
      <x:c r="A4" s="22" t="str">
        <x:v>事件名</x:v>
      </x:c>
      <x:c r="B4" s="22" t="str">
        <x:v>触发时机</x:v>
      </x:c>
      <x:c r="C4" s="22" t="str">
        <x:v>业务定义</x:v>
      </x:c>
      <x:c r="D4" s="22" t="str">
        <x:v>来源</x:v>
      </x:c>
      <x:c r="E4" s="22" t="str">
        <x:v>收入事件</x:v>
      </x:c>
      <x:c r="F4" s="22" t="str">
        <x:v>价值字段</x:v>
      </x:c>
      <x:c r="G4" s="22" t="str">
        <x:v>必填</x:v>
      </x:c>
      <x:c r="H4" s="22" t="str">
        <x:v>状态</x:v>
      </x:c>
      <x:c r="I4" s="22" t="str">
        <x:v>备注</x:v>
      </x:c>
    </x:row>
    <x:row r="5" ht="30" customHeight="1">
      <x:c r="A5" s="26" t="str">
        <x:v>install</x:v>
      </x:c>
      <x:c r="B5" s="26" t="str">
        <x:v>首次打开App</x:v>
      </x:c>
      <x:c r="C5" s="26" t="str">
        <x:v>首次安装并完成归因</x:v>
      </x:c>
      <x:c r="D5" s="28" t="str">
        <x:v>Adjust</x:v>
      </x:c>
      <x:c r="E5" s="28" t="str">
        <x:v>否</x:v>
      </x:c>
      <x:c r="F5" s="28" t="str"/>
      <x:c r="G5" s="28" t="str">
        <x:v>是</x:v>
      </x:c>
      <x:c r="H5" s="28" t="str">
        <x:v>待确认</x:v>
      </x:c>
      <x:c r="I5" s="26" t="str">
        <x:v>与渠道安装区分</x:v>
      </x:c>
    </x:row>
    <x:row r="6" ht="30" customHeight="1">
      <x:c r="A6" s="26" t="str">
        <x:v>registration</x:v>
      </x:c>
      <x:c r="B6" s="26" t="str">
        <x:v>完成注册/登录</x:v>
      </x:c>
      <x:c r="C6" s="26" t="str">
        <x:v>有效账户建立</x:v>
      </x:c>
      <x:c r="D6" s="28" t="str">
        <x:v>App</x:v>
      </x:c>
      <x:c r="E6" s="28" t="str">
        <x:v>否</x:v>
      </x:c>
      <x:c r="F6" s="28" t="str"/>
      <x:c r="G6" s="28" t="str">
        <x:v>是</x:v>
      </x:c>
      <x:c r="H6" s="28" t="str">
        <x:v>待确认</x:v>
      </x:c>
      <x:c r="I6" s="26" t="str"/>
    </x:row>
    <x:row r="7" ht="30" customHeight="1">
      <x:c r="A7" s="26" t="str">
        <x:v>key_action</x:v>
      </x:c>
      <x:c r="B7" s="26" t="str">
        <x:v>完成核心行为</x:v>
      </x:c>
      <x:c r="C7" s="26" t="str">
        <x:v>收藏、发帖、创建项目等</x:v>
      </x:c>
      <x:c r="D7" s="28" t="str">
        <x:v>App</x:v>
      </x:c>
      <x:c r="E7" s="28" t="str">
        <x:v>否</x:v>
      </x:c>
      <x:c r="F7" s="28" t="str"/>
      <x:c r="G7" s="28" t="str">
        <x:v>是</x:v>
      </x:c>
      <x:c r="H7" s="28" t="str">
        <x:v>待确认</x:v>
      </x:c>
      <x:c r="I7" s="26" t="str">
        <x:v>按产品定义</x:v>
      </x:c>
    </x:row>
    <x:row r="8" ht="30" customHeight="1">
      <x:c r="A8" s="26" t="str">
        <x:v>purchase</x:v>
      </x:c>
      <x:c r="B8" s="26" t="str">
        <x:v>支付成功</x:v>
      </x:c>
      <x:c r="C8" s="26" t="str">
        <x:v>订单支付成功</x:v>
      </x:c>
      <x:c r="D8" s="28" t="str">
        <x:v>支付服务端</x:v>
      </x:c>
      <x:c r="E8" s="28" t="str">
        <x:v>是</x:v>
      </x:c>
      <x:c r="F8" s="28" t="str">
        <x:v>order_value</x:v>
      </x:c>
      <x:c r="G8" s="28" t="str">
        <x:v>是</x:v>
      </x:c>
      <x:c r="H8" s="28" t="str">
        <x:v>待确认</x:v>
      </x:c>
      <x:c r="I8" s="26" t="str">
        <x:v>与退款分开</x:v>
      </x:c>
    </x:row>
    <x:row r="9" ht="30" customHeight="1">
      <x:c r="A9" s="26" t="str">
        <x:v>refund</x:v>
      </x:c>
      <x:c r="B9" s="26" t="str">
        <x:v>退款完成</x:v>
      </x:c>
      <x:c r="C9" s="26" t="str">
        <x:v>订单退款确认</x:v>
      </x:c>
      <x:c r="D9" s="28" t="str">
        <x:v>支付服务端</x:v>
      </x:c>
      <x:c r="E9" s="28" t="str">
        <x:v>是</x:v>
      </x:c>
      <x:c r="F9" s="28" t="str">
        <x:v>refund_value</x:v>
      </x:c>
      <x:c r="G9" s="28" t="str">
        <x:v>是</x:v>
      </x:c>
      <x:c r="H9" s="28" t="str">
        <x:v>待确认</x:v>
      </x:c>
      <x:c r="I9" s="26" t="str">
        <x:v>修正净收入</x:v>
      </x:c>
    </x:row>
    <x:row r="10" ht="30" customHeight="1">
      <x:c r="A10" s="26" t="str">
        <x:v>subscription_start</x:v>
      </x:c>
      <x:c r="B10" s="26" t="str">
        <x:v>订阅生效</x:v>
      </x:c>
      <x:c r="C10" s="26" t="str">
        <x:v>试用或付费订阅开始</x:v>
      </x:c>
      <x:c r="D10" s="28" t="str">
        <x:v>支付服务端</x:v>
      </x:c>
      <x:c r="E10" s="28" t="str">
        <x:v>是</x:v>
      </x:c>
      <x:c r="F10" s="28" t="str">
        <x:v>subscription_value</x:v>
      </x:c>
      <x:c r="G10" s="28" t="str">
        <x:v>视产品</x:v>
      </x:c>
      <x:c r="H10" s="28" t="str">
        <x:v>待确认</x:v>
      </x:c>
      <x:c r="I10" s="26" t="str"/>
    </x:row>
    <x:row r="11" ht="30" customHeight="1">
      <x:c r="A11" s="26" t="str">
        <x:v>ad_impression</x:v>
      </x:c>
      <x:c r="B11" s="26" t="str">
        <x:v>广告展示</x:v>
      </x:c>
      <x:c r="C11" s="26" t="str">
        <x:v>有效广告展示</x:v>
      </x:c>
      <x:c r="D11" s="28" t="str">
        <x:v>变现平台/客户端</x:v>
      </x:c>
      <x:c r="E11" s="28" t="str">
        <x:v>否</x:v>
      </x:c>
      <x:c r="F11" s="28" t="str"/>
      <x:c r="G11" s="28" t="str">
        <x:v>是</x:v>
      </x:c>
      <x:c r="H11" s="28" t="str">
        <x:v>待确认</x:v>
      </x:c>
      <x:c r="I11" s="26" t="str"/>
    </x:row>
    <x:row r="12" ht="30" customHeight="1">
      <x:c r="A12" s="26" t="str">
        <x:v>ad_revenue</x:v>
      </x:c>
      <x:c r="B12" s="26" t="str">
        <x:v>广告收入回传</x:v>
      </x:c>
      <x:c r="C12" s="26" t="str">
        <x:v>平台收入或估算收入</x:v>
      </x:c>
      <x:c r="D12" s="28" t="str">
        <x:v>MMP/聚合</x:v>
      </x:c>
      <x:c r="E12" s="28" t="str">
        <x:v>是</x:v>
      </x:c>
      <x:c r="F12" s="28" t="str">
        <x:v>ad_revenue</x:v>
      </x:c>
      <x:c r="G12" s="28" t="str">
        <x:v>是</x:v>
      </x:c>
      <x:c r="H12" s="28" t="str">
        <x:v>待确认</x:v>
      </x:c>
      <x:c r="I12" s="26" t="str">
        <x:v>与结算口径区分</x:v>
      </x:c>
    </x:row>
    <x:row r="13" ht="30" customHeight="1">
      <x:c r="A13" s="26" t="str">
        <x:v>deep_link_open</x:v>
      </x:c>
      <x:c r="B13" s="26" t="str">
        <x:v>深链打开</x:v>
      </x:c>
      <x:c r="C13" s="26" t="str">
        <x:v>来自广告或再营销深链</x:v>
      </x:c>
      <x:c r="D13" s="28" t="str">
        <x:v>Adjust</x:v>
      </x:c>
      <x:c r="E13" s="28" t="str">
        <x:v>否</x:v>
      </x:c>
      <x:c r="F13" s="28" t="str"/>
      <x:c r="G13" s="28" t="str">
        <x:v>否</x:v>
      </x:c>
      <x:c r="H13" s="28" t="str">
        <x:v>待确认</x:v>
      </x:c>
      <x:c r="I13" s="26" t="str">
        <x:v>延迟深链需测试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.5" hidden="0" customWidth="1"/>
    <x:col min="2" max="2" width="17.5" hidden="0" customWidth="1"/>
    <x:col min="3" max="3" width="17.5" hidden="0" customWidth="1"/>
    <x:col min="4" max="4" width="12.5" hidden="0" customWidth="1"/>
    <x:col min="5" max="5" width="12.5" hidden="0" customWidth="1"/>
    <x:col min="6" max="6" width="17.5" hidden="0" customWidth="1"/>
    <x:col min="7" max="7" width="17.5" hidden="0" customWidth="1"/>
    <x:col min="8" max="8" width="12.5" hidden="0" customWidth="1"/>
    <x:col min="9" max="9" width="22.5" hidden="0" customWidth="1"/>
  </x:cols>
  <x:sheetData>
    <x:row r="1" ht="31.5" customHeight="1">
      <x:c r="A1" s="4" t="str">
        <x:v>Adjust事件词典 + 多渠道归因对账表 · 多渠道归因对账</x:v>
      </x:c>
      <x:c r="B1" s="4"/>
      <x:c r="C1" s="4"/>
      <x:c r="D1" s="4"/>
      <x:c r="E1" s="4"/>
      <x:c r="F1" s="4"/>
      <x:c r="G1" s="4"/>
      <x:c r="H1" s="4"/>
      <x:c r="I1" s="4"/>
    </x:row>
    <x:row r="2" ht="21" customHeight="1">
      <x:c r="A2" s="9" t="str">
        <x:v>对比网络后台、MMP、BI与财务。差异不是错误，但必须能解释。</x:v>
      </x:c>
      <x:c r="B2" s="9"/>
      <x:c r="C2" s="9"/>
      <x:c r="D2" s="9"/>
      <x:c r="E2" s="9"/>
      <x:c r="F2" s="9"/>
      <x:c r="G2" s="9"/>
      <x:c r="H2" s="9"/>
      <x:c r="I2" s="9"/>
    </x:row>
    <x:row r="4" ht="25.5" customHeight="1">
      <x:c r="A4" s="22" t="str">
        <x:v>渠道</x:v>
      </x:c>
      <x:c r="B4" s="22" t="str">
        <x:v>网络安装</x:v>
      </x:c>
      <x:c r="C4" s="22" t="str">
        <x:v>MMP归因安装</x:v>
      </x:c>
      <x:c r="D4" s="22" t="str">
        <x:v>差异</x:v>
      </x:c>
      <x:c r="E4" s="22" t="str">
        <x:v>差异率</x:v>
      </x:c>
      <x:c r="F4" s="22" t="str">
        <x:v>网络收入USD</x:v>
      </x:c>
      <x:c r="G4" s="22" t="str">
        <x:v>MMP收入USD</x:v>
      </x:c>
      <x:c r="H4" s="22" t="str">
        <x:v>收入差异</x:v>
      </x:c>
      <x:c r="I4" s="22" t="str">
        <x:v>状态/说明</x:v>
      </x:c>
    </x:row>
    <x:row r="5" ht="30" customHeight="1">
      <x:c r="A5" s="26" t="str">
        <x:v>Meta Audience Network</x:v>
      </x:c>
      <x:c r="B5" s="28" t="n">
        <x:v>12000</x:v>
      </x:c>
      <x:c r="C5" s="28" t="n">
        <x:v>11600</x:v>
      </x:c>
      <x:c r="D5" s="29" t="n">
        <x:f>IFERROR(B5-C5,"")</x:f>
        <x:v>400</x:v>
      </x:c>
      <x:c r="E5" s="30" t="n">
        <x:f>IFERROR(D5/B5,"")</x:f>
        <x:v>0.03333333333333333</x:v>
      </x:c>
      <x:c r="F5" s="32" t="n">
        <x:v>14500</x:v>
      </x:c>
      <x:c r="G5" s="32" t="n">
        <x:v>13800</x:v>
      </x:c>
      <x:c r="H5" s="33" t="n">
        <x:f>IFERROR(F5-G5,"")</x:f>
        <x:v>700</x:v>
      </x:c>
      <x:c r="I5" s="26" t="str">
        <x:v>待对账</x:v>
      </x:c>
    </x:row>
    <x:row r="6" ht="30" customHeight="1">
      <x:c r="A6" s="26" t="str">
        <x:v>Pangle</x:v>
      </x:c>
      <x:c r="B6" s="28" t="n">
        <x:v>18000</x:v>
      </x:c>
      <x:c r="C6" s="28" t="n">
        <x:v>17100</x:v>
      </x:c>
      <x:c r="D6" s="29" t="n">
        <x:f>IFERROR(B6-C6,"")</x:f>
        <x:v>900</x:v>
      </x:c>
      <x:c r="E6" s="30" t="n">
        <x:f>IFERROR(D6/B6,"")</x:f>
        <x:v>0.05</x:v>
      </x:c>
      <x:c r="F6" s="32" t="n">
        <x:v>16000</x:v>
      </x:c>
      <x:c r="G6" s="32" t="n">
        <x:v>15100</x:v>
      </x:c>
      <x:c r="H6" s="33" t="n">
        <x:f>IFERROR(F6-G6,"")</x:f>
        <x:v>900</x:v>
      </x:c>
      <x:c r="I6" s="26" t="str">
        <x:v>待对账</x:v>
      </x:c>
    </x:row>
    <x:row r="7" ht="30" customHeight="1">
      <x:c r="A7" s="26" t="str">
        <x:v>Mintegral</x:v>
      </x:c>
      <x:c r="B7" s="28" t="n">
        <x:v>9000</x:v>
      </x:c>
      <x:c r="C7" s="28" t="n">
        <x:v>8600</x:v>
      </x:c>
      <x:c r="D7" s="29" t="n">
        <x:f>IFERROR(B7-C7,"")</x:f>
        <x:v>400</x:v>
      </x:c>
      <x:c r="E7" s="30" t="n">
        <x:f>IFERROR(D7/B7,"")</x:f>
        <x:v>0.044444444444444446</x:v>
      </x:c>
      <x:c r="F7" s="32" t="n">
        <x:v>9800</x:v>
      </x:c>
      <x:c r="G7" s="32" t="n">
        <x:v>9300</x:v>
      </x:c>
      <x:c r="H7" s="33" t="n">
        <x:f>IFERROR(F7-G7,"")</x:f>
        <x:v>500</x:v>
      </x:c>
      <x:c r="I7" s="26" t="str">
        <x:v>待对账</x:v>
      </x:c>
    </x:row>
    <x:row r="8" ht="30" customHeight="1">
      <x:c r="A8" s="26" t="str">
        <x:v>Moloco</x:v>
      </x:c>
      <x:c r="B8" s="28" t="n">
        <x:v>7000</x:v>
      </x:c>
      <x:c r="C8" s="28" t="n">
        <x:v>6750</x:v>
      </x:c>
      <x:c r="D8" s="29" t="n">
        <x:f>IFERROR(B8-C8,"")</x:f>
        <x:v>250</x:v>
      </x:c>
      <x:c r="E8" s="30" t="n">
        <x:f>IFERROR(D8/B8,"")</x:f>
        <x:v>0.03571428571428571</x:v>
      </x:c>
      <x:c r="F8" s="32" t="n">
        <x:v>10500</x:v>
      </x:c>
      <x:c r="G8" s="32" t="n">
        <x:v>9900</x:v>
      </x:c>
      <x:c r="H8" s="33" t="n">
        <x:f>IFERROR(F8-G8,"")</x:f>
        <x:v>600</x:v>
      </x:c>
      <x:c r="I8" s="26" t="str">
        <x:v>待对账</x:v>
      </x:c>
    </x:row>
    <x:row r="9" ht="30" customHeight="1">
      <x:c r="A9" s="26" t="str">
        <x:v>Yandex Ads</x:v>
      </x:c>
      <x:c r="B9" s="28" t="n">
        <x:v>5000</x:v>
      </x:c>
      <x:c r="C9" s="28" t="n">
        <x:v>4700</x:v>
      </x:c>
      <x:c r="D9" s="29" t="n">
        <x:f>IFERROR(B9-C9,"")</x:f>
        <x:v>300</x:v>
      </x:c>
      <x:c r="E9" s="30" t="n">
        <x:f>IFERROR(D9/B9,"")</x:f>
        <x:v>0.06</x:v>
      </x:c>
      <x:c r="F9" s="32" t="n">
        <x:v>3600</x:v>
      </x:c>
      <x:c r="G9" s="32" t="n">
        <x:v>3400</x:v>
      </x:c>
      <x:c r="H9" s="33" t="n">
        <x:f>IFERROR(F9-G9,"")</x:f>
        <x:v>200</x:v>
      </x:c>
      <x:c r="I9" s="26" t="str">
        <x:v>待对账</x:v>
      </x:c>
    </x:row>
    <x:row r="10" ht="30" customHeight="1">
      <x:c r="A10" s="26" t="str">
        <x:v>Adjust / 其他</x:v>
      </x:c>
      <x:c r="B10" s="26"/>
      <x:c r="C10" s="26"/>
      <x:c r="D10" s="26"/>
      <x:c r="E10" s="31"/>
      <x:c r="F10" s="34"/>
      <x:c r="G10" s="34"/>
      <x:c r="H10" s="34"/>
      <x:c r="I10" s="26" t="str">
        <x:v>仅作总账校验</x:v>
      </x:c>
    </x:row>
    <x:row r="11" ht="30" customHeight="1">
      <x:c r="A11" s="35" t="str">
        <x:v>合计</x:v>
      </x:c>
      <x:c r="B11" s="35" t="n">
        <x:f>SUM(B5:B9)</x:f>
        <x:v>51000</x:v>
      </x:c>
      <x:c r="C11" s="35" t="n">
        <x:f>SUM(C5:C9)</x:f>
        <x:v>48750</x:v>
      </x:c>
      <x:c r="D11" s="35" t="n">
        <x:f>SUM(D5:D9)</x:f>
        <x:v>2250</x:v>
      </x:c>
      <x:c r="E11" s="36" t="n">
        <x:f>IFERROR(D11/B11,"")</x:f>
        <x:v>0.04411764705882353</x:v>
      </x:c>
      <x:c r="F11" s="37" t="n">
        <x:f>SUM(F5:F9)</x:f>
        <x:v>54400</x:v>
      </x:c>
      <x:c r="G11" s="37" t="n">
        <x:f>SUM(G5:G9)</x:f>
        <x:v>51500</x:v>
      </x:c>
      <x:c r="H11" s="37" t="n">
        <x:f>SUM(H5:H9)</x:f>
        <x:v>2900</x:v>
      </x:c>
      <x:c r="I11" s="35" t="str"/>
    </x:row>
    <x:row r="12" ht="30" customHeight="1">
      <x:c r="A12" s="26" t="str">
        <x:v>对账结论</x:v>
      </x:c>
      <x:c r="B12" s="26"/>
      <x:c r="C12" s="26"/>
      <x:c r="D12" s="26"/>
      <x:c r="E12" s="26"/>
      <x:c r="F12" s="26"/>
      <x:c r="G12" s="26"/>
      <x:c r="H12" s="26"/>
      <x:c r="I12" s="26" t="str">
        <x:v>待复核</x:v>
      </x:c>
    </x:row>
  </x:sheetData>
  <x:mergeCells>
    <x:mergeCell ref="A1:I1"/>
    <x:mergeCell ref="A2:I2"/>
  </x:mergeCells>
  <x:pageMargins left="0.7" right="0.7" top="0.75" bottom="0.75" header="0.3" footer="0.3"/>
</x:worksheet>
</file>